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6220" windowHeight="10460" activeTab="0"/>
  </bookViews>
  <sheets>
    <sheet name="5-3кв " sheetId="1" r:id="rId1"/>
    <sheet name="4-3кв " sheetId="2" r:id="rId2"/>
  </sheets>
  <definedNames>
    <definedName name="_xlnm.Print_Area" localSheetId="1">'4-3кв '!$A$1:$FH$40</definedName>
    <definedName name="_xlnm.Print_Area" localSheetId="0">'5-3кв '!$A$1:$FH$38</definedName>
  </definedNames>
  <calcPr fullCalcOnLoad="1"/>
</workbook>
</file>

<file path=xl/sharedStrings.xml><?xml version="1.0" encoding="utf-8"?>
<sst xmlns="http://schemas.openxmlformats.org/spreadsheetml/2006/main" count="176" uniqueCount="65">
  <si>
    <t>наименование</t>
  </si>
  <si>
    <t>код
подразделения</t>
  </si>
  <si>
    <t>Контрагент</t>
  </si>
  <si>
    <t>Номер счета
бухгалтерского учета</t>
  </si>
  <si>
    <t>по дебету</t>
  </si>
  <si>
    <t>по кредиту</t>
  </si>
  <si>
    <t>Сумма</t>
  </si>
  <si>
    <t>Код корреспондирующего счета бухгалтерского
учета</t>
  </si>
  <si>
    <t>КОДЫ</t>
  </si>
  <si>
    <t>0503725</t>
  </si>
  <si>
    <t>СПРАВКА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</si>
  <si>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</si>
  <si>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</si>
  <si>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</si>
  <si>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</si>
  <si>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</si>
  <si>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</si>
  <si>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Обособленное подразделение</t>
  </si>
  <si>
    <t>Головное учреждение</t>
  </si>
  <si>
    <t>на 1</t>
  </si>
  <si>
    <t xml:space="preserve"> г.</t>
  </si>
  <si>
    <t>Учредитель</t>
  </si>
  <si>
    <t>Наименование органа,</t>
  </si>
  <si>
    <t>осуществляющего</t>
  </si>
  <si>
    <t>полномочия учредителя</t>
  </si>
  <si>
    <t>Периодичность: квартальная</t>
  </si>
  <si>
    <t>Единица измерения: руб.</t>
  </si>
  <si>
    <t>Итого</t>
  </si>
  <si>
    <t>Х</t>
  </si>
  <si>
    <t>в том числе по номеру счета:</t>
  </si>
  <si>
    <t>из них:</t>
  </si>
  <si>
    <t>денежные расчеты</t>
  </si>
  <si>
    <t>неденежные расчеты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</si>
  <si>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</si>
  <si>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</si>
  <si>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</si>
  <si>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</si>
  <si>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</si>
  <si>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</si>
  <si>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</si>
  <si>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</si>
  <si>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</si>
  <si>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</si>
  <si>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</si>
  <si>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t>по консолидируемым расчетам учреждения</t>
  </si>
  <si>
    <t>13</t>
  </si>
  <si>
    <t>51601346</t>
  </si>
  <si>
    <t>60415000000</t>
  </si>
  <si>
    <t>907</t>
  </si>
  <si>
    <t>МБОУ СОШ №1</t>
  </si>
  <si>
    <t>Т.Л.Паршикова</t>
  </si>
  <si>
    <t>С.Н.Понеделко</t>
  </si>
  <si>
    <t>Отдел образования г.Гуково</t>
  </si>
  <si>
    <t>4 401 10 180</t>
  </si>
  <si>
    <t>5 401 10 180</t>
  </si>
  <si>
    <t>4 205 81 560</t>
  </si>
  <si>
    <t>01</t>
  </si>
  <si>
    <t>5 205 81 560</t>
  </si>
  <si>
    <t>отдел образования администрации г.Гуково</t>
  </si>
  <si>
    <t>02114340</t>
  </si>
  <si>
    <t>4 101 26 310</t>
  </si>
  <si>
    <t>4 105 36 340</t>
  </si>
  <si>
    <t>октября</t>
  </si>
  <si>
    <t>01.10.2013г</t>
  </si>
  <si>
    <t>4 101 24 310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</si>
</sst>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1" fillId="0" borderId="3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7"/>
  <sheetViews>
    <sheetView tabSelected="1" view="pageBreakPreview" zoomScaleSheetLayoutView="100" zoomScalePageLayoutView="0" workbookViewId="0" topLeftCell="A1">
      <selection activeCell="BE3" sqref="BE3"/>
    </sheetView>
  </sheetViews>
  <sheetFormatPr defaultColWidth="0.875" defaultRowHeight="12.75"/>
  <cols>
    <col min="1" max="16384" width="0.875" style="1" customWidth="1"/>
  </cols>
  <sheetData>
    <row r="1" spans="2:164" ht="15" customHeight="1" thickBo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3"/>
      <c r="EK1" s="12" t="s">
        <v>8</v>
      </c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4"/>
    </row>
    <row r="2" spans="3:164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 t="s">
        <v>44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5" t="s">
        <v>11</v>
      </c>
      <c r="EJ2" s="4"/>
      <c r="EK2" s="15" t="s">
        <v>9</v>
      </c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7"/>
    </row>
    <row r="3" spans="55:164" ht="17.25" customHeight="1">
      <c r="BC3" s="1" t="s">
        <v>19</v>
      </c>
      <c r="BH3" s="18" t="s">
        <v>62</v>
      </c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9">
        <v>20</v>
      </c>
      <c r="CA3" s="19"/>
      <c r="CB3" s="19"/>
      <c r="CC3" s="19"/>
      <c r="CD3" s="20" t="s">
        <v>45</v>
      </c>
      <c r="CE3" s="20"/>
      <c r="CF3" s="20"/>
      <c r="CG3" s="1" t="s">
        <v>20</v>
      </c>
      <c r="EI3" s="5" t="s">
        <v>12</v>
      </c>
      <c r="EK3" s="21" t="s">
        <v>63</v>
      </c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3"/>
    </row>
    <row r="4" spans="1:164" ht="19.5" customHeight="1">
      <c r="A4" s="1" t="s">
        <v>17</v>
      </c>
      <c r="AT4" s="18" t="s">
        <v>49</v>
      </c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EI4" s="5"/>
      <c r="EK4" s="24" t="s">
        <v>46</v>
      </c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6"/>
    </row>
    <row r="5" spans="1:164" ht="15.75" customHeight="1">
      <c r="A5" s="1" t="s">
        <v>18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EI5" s="5" t="s">
        <v>13</v>
      </c>
      <c r="EK5" s="27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9"/>
    </row>
    <row r="6" spans="1:164" ht="13.5" customHeight="1">
      <c r="A6" s="1" t="s">
        <v>21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EI6" s="5" t="s">
        <v>14</v>
      </c>
      <c r="EK6" s="21" t="s">
        <v>47</v>
      </c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3"/>
    </row>
    <row r="7" spans="1:164" ht="15.75" customHeight="1">
      <c r="A7" s="1" t="s">
        <v>22</v>
      </c>
      <c r="EI7" s="5"/>
      <c r="EK7" s="24" t="s">
        <v>59</v>
      </c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6"/>
    </row>
    <row r="8" spans="1:164" ht="9.75">
      <c r="A8" s="1" t="s">
        <v>23</v>
      </c>
      <c r="AU8" s="30" t="s">
        <v>58</v>
      </c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EI8" s="5" t="s">
        <v>13</v>
      </c>
      <c r="EK8" s="27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9"/>
    </row>
    <row r="9" spans="1:164" ht="9.75">
      <c r="A9" s="1" t="s">
        <v>24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EI9" s="5" t="s">
        <v>15</v>
      </c>
      <c r="EK9" s="21" t="s">
        <v>48</v>
      </c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3"/>
    </row>
    <row r="10" spans="1:164" ht="15.75" customHeight="1">
      <c r="A10" s="1" t="s">
        <v>25</v>
      </c>
      <c r="EI10" s="5"/>
      <c r="EK10" s="21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3"/>
    </row>
    <row r="11" spans="1:164" ht="15.75" customHeight="1" thickBot="1">
      <c r="A11" s="1" t="s">
        <v>26</v>
      </c>
      <c r="EI11" s="5" t="s">
        <v>16</v>
      </c>
      <c r="EK11" s="31">
        <v>383</v>
      </c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3"/>
    </row>
    <row r="13" spans="1:164" ht="9.75">
      <c r="A13" s="34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 t="s">
        <v>3</v>
      </c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8"/>
      <c r="CW13" s="42" t="s">
        <v>6</v>
      </c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5"/>
      <c r="EK13" s="36" t="s">
        <v>7</v>
      </c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</row>
    <row r="14" spans="1:164" ht="23.25" customHeight="1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43" t="s">
        <v>1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5"/>
      <c r="BO14" s="39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1"/>
      <c r="CW14" s="43" t="s">
        <v>4</v>
      </c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3" t="s">
        <v>5</v>
      </c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5"/>
      <c r="EK14" s="39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</row>
    <row r="15" spans="1:164" ht="12" customHeight="1" thickBot="1">
      <c r="A15" s="34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46">
        <v>2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46">
        <v>3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8"/>
      <c r="CW15" s="46">
        <v>4</v>
      </c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8"/>
      <c r="DQ15" s="46">
        <v>5</v>
      </c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8"/>
      <c r="EK15" s="46">
        <v>6</v>
      </c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</row>
    <row r="16" spans="1:164" ht="12" customHeight="1">
      <c r="A16" s="49" t="s">
        <v>52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15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50"/>
      <c r="BO16" s="51" t="s">
        <v>54</v>
      </c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50"/>
      <c r="CW16" s="52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4"/>
      <c r="DQ16" s="55">
        <v>480345.51</v>
      </c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7"/>
      <c r="EK16" s="51" t="s">
        <v>57</v>
      </c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7"/>
    </row>
    <row r="17" spans="1:164" ht="12" customHeight="1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31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60"/>
      <c r="BO17" s="61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60"/>
      <c r="CW17" s="62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4"/>
      <c r="DQ17" s="65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7"/>
      <c r="EK17" s="68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3"/>
    </row>
    <row r="18" spans="44:164" ht="14.25" customHeight="1" thickBot="1">
      <c r="AR18" s="8" t="s">
        <v>27</v>
      </c>
      <c r="AT18" s="27" t="s">
        <v>28</v>
      </c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69"/>
      <c r="BO18" s="70" t="s">
        <v>28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69"/>
      <c r="CW18" s="71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72"/>
      <c r="DQ18" s="73">
        <f>SUM(DQ16:DQ17)</f>
        <v>480345.51</v>
      </c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5"/>
      <c r="EK18" s="70" t="s">
        <v>28</v>
      </c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9"/>
    </row>
    <row r="19" spans="44:164" ht="12" customHeight="1">
      <c r="AR19" s="5" t="s">
        <v>29</v>
      </c>
      <c r="AT19" s="21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76"/>
      <c r="BO19" s="51" t="s">
        <v>54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50"/>
      <c r="CW19" s="77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9"/>
      <c r="DQ19" s="73">
        <f>DQ18</f>
        <v>480345.51</v>
      </c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5"/>
      <c r="EK19" s="68" t="s">
        <v>28</v>
      </c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3"/>
    </row>
    <row r="20" spans="44:164" ht="12" customHeight="1">
      <c r="AR20" s="5"/>
      <c r="AT20" s="21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76"/>
      <c r="BO20" s="68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76"/>
      <c r="CW20" s="77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9"/>
      <c r="DQ20" s="80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2"/>
      <c r="EK20" s="68" t="s">
        <v>28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3"/>
    </row>
    <row r="21" spans="44:164" ht="9.75">
      <c r="AR21" s="5" t="s">
        <v>30</v>
      </c>
      <c r="AT21" s="24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83"/>
      <c r="BO21" s="84" t="s">
        <v>54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83"/>
      <c r="CW21" s="85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8">
        <f>DQ16</f>
        <v>480345.51</v>
      </c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90"/>
      <c r="EK21" s="84" t="s">
        <v>57</v>
      </c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6"/>
    </row>
    <row r="22" spans="44:164" ht="14.25" customHeight="1">
      <c r="AR22" s="5" t="s">
        <v>31</v>
      </c>
      <c r="AT22" s="27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69"/>
      <c r="BO22" s="70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69"/>
      <c r="CW22" s="71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72"/>
      <c r="DQ22" s="73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5"/>
      <c r="EK22" s="70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9"/>
    </row>
    <row r="23" spans="44:164" ht="12" customHeight="1">
      <c r="AR23" s="5"/>
      <c r="AT23" s="21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76"/>
      <c r="BO23" s="68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76"/>
      <c r="CW23" s="77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9"/>
      <c r="DQ23" s="80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2"/>
      <c r="EK23" s="68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3"/>
    </row>
    <row r="24" spans="44:164" ht="12" customHeight="1">
      <c r="AR24" s="5" t="s">
        <v>32</v>
      </c>
      <c r="AT24" s="21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76"/>
      <c r="BO24" s="68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76"/>
      <c r="CW24" s="77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9"/>
      <c r="DQ24" s="80">
        <v>0</v>
      </c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2"/>
      <c r="EK24" s="68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3"/>
    </row>
    <row r="25" spans="44:164" ht="12" customHeight="1" thickBot="1">
      <c r="AR25" s="5"/>
      <c r="AT25" s="31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60"/>
      <c r="BO25" s="61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60"/>
      <c r="CW25" s="62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4"/>
      <c r="DQ25" s="65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7"/>
      <c r="EK25" s="61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3"/>
    </row>
    <row r="27" spans="1:159" ht="9.75">
      <c r="A27" s="1" t="s">
        <v>33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J27" s="18" t="s">
        <v>50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CK27" s="1" t="s">
        <v>34</v>
      </c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Y27" s="18" t="s">
        <v>51</v>
      </c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</row>
    <row r="28" spans="14:159" s="6" customFormat="1" ht="9.75">
      <c r="N28" s="91" t="s">
        <v>35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J28" s="91" t="s">
        <v>36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DC28" s="91" t="s">
        <v>35</v>
      </c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Y28" s="91" t="s">
        <v>36</v>
      </c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</row>
    <row r="29" spans="57:164" ht="15" customHeight="1">
      <c r="BE29" s="7" t="s">
        <v>37</v>
      </c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</row>
    <row r="30" spans="90:164" ht="12.75" customHeight="1">
      <c r="CL30" s="93" t="s">
        <v>38</v>
      </c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</row>
    <row r="31" ht="9.75">
      <c r="BE31" s="1" t="s">
        <v>33</v>
      </c>
    </row>
    <row r="32" spans="57:159" ht="9.75">
      <c r="BE32" s="1" t="s">
        <v>39</v>
      </c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</row>
    <row r="33" spans="79:159" ht="9.75">
      <c r="CA33" s="93" t="s">
        <v>40</v>
      </c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C33" s="91" t="s">
        <v>35</v>
      </c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6"/>
      <c r="DX33" s="6"/>
      <c r="DY33" s="91" t="s">
        <v>36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</row>
    <row r="34" spans="1:126" ht="9.75">
      <c r="A34" s="1" t="s">
        <v>41</v>
      </c>
      <c r="M34" s="18" t="s">
        <v>34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K34" s="18" t="s">
        <v>51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</row>
    <row r="35" spans="13:126" ht="9.75">
      <c r="M35" s="93" t="s">
        <v>40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O35" s="91" t="s">
        <v>35</v>
      </c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6"/>
      <c r="BJ35" s="6"/>
      <c r="BK35" s="91" t="s">
        <v>36</v>
      </c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R35" s="93" t="s">
        <v>42</v>
      </c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</row>
    <row r="37" spans="1:35" ht="9.75">
      <c r="A37" s="19" t="s">
        <v>43</v>
      </c>
      <c r="B37" s="19"/>
      <c r="C37" s="28" t="s">
        <v>56</v>
      </c>
      <c r="D37" s="28"/>
      <c r="E37" s="28"/>
      <c r="F37" s="28"/>
      <c r="G37" s="94" t="s">
        <v>43</v>
      </c>
      <c r="H37" s="94"/>
      <c r="J37" s="18" t="s">
        <v>62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>
        <v>20</v>
      </c>
      <c r="AC37" s="19"/>
      <c r="AD37" s="19"/>
      <c r="AE37" s="19"/>
      <c r="AF37" s="20" t="s">
        <v>45</v>
      </c>
      <c r="AG37" s="20"/>
      <c r="AH37" s="20"/>
      <c r="AI37" s="1" t="s">
        <v>20</v>
      </c>
    </row>
    <row r="38" ht="3" customHeight="1"/>
  </sheetData>
  <sheetProtection/>
  <mergeCells count="110">
    <mergeCell ref="A37:B37"/>
    <mergeCell ref="C37:F37"/>
    <mergeCell ref="G37:H37"/>
    <mergeCell ref="J37:AA37"/>
    <mergeCell ref="AB37:AE37"/>
    <mergeCell ref="AF37:AH37"/>
    <mergeCell ref="M34:AL34"/>
    <mergeCell ref="AO34:BH34"/>
    <mergeCell ref="BK34:CO34"/>
    <mergeCell ref="CR34:DV34"/>
    <mergeCell ref="M35:AL35"/>
    <mergeCell ref="AO35:BH35"/>
    <mergeCell ref="BK35:CO35"/>
    <mergeCell ref="CR35:DV35"/>
    <mergeCell ref="CA32:CZ32"/>
    <mergeCell ref="DC32:DV32"/>
    <mergeCell ref="DY32:FC32"/>
    <mergeCell ref="CA33:CZ33"/>
    <mergeCell ref="DC33:DV33"/>
    <mergeCell ref="DY33:FC33"/>
    <mergeCell ref="N28:AG28"/>
    <mergeCell ref="AJ28:BN28"/>
    <mergeCell ref="DC28:DV28"/>
    <mergeCell ref="DY28:FC28"/>
    <mergeCell ref="CL29:FH29"/>
    <mergeCell ref="CL30:FH30"/>
    <mergeCell ref="AT25:BN25"/>
    <mergeCell ref="BO25:CV25"/>
    <mergeCell ref="CW25:DP25"/>
    <mergeCell ref="DQ25:EJ25"/>
    <mergeCell ref="EK25:FH25"/>
    <mergeCell ref="N27:AG27"/>
    <mergeCell ref="AJ27:BN27"/>
    <mergeCell ref="DC27:DV27"/>
    <mergeCell ref="DY27:FC27"/>
    <mergeCell ref="AT23:BN23"/>
    <mergeCell ref="BO23:CV23"/>
    <mergeCell ref="CW23:DP23"/>
    <mergeCell ref="DQ23:EJ23"/>
    <mergeCell ref="EK23:FH23"/>
    <mergeCell ref="AT24:BN24"/>
    <mergeCell ref="BO24:CV24"/>
    <mergeCell ref="CW24:DP24"/>
    <mergeCell ref="DQ24:EJ24"/>
    <mergeCell ref="EK24:FH24"/>
    <mergeCell ref="AT20:BN20"/>
    <mergeCell ref="BO20:CV20"/>
    <mergeCell ref="CW20:DP20"/>
    <mergeCell ref="DQ20:EJ20"/>
    <mergeCell ref="EK20:FH20"/>
    <mergeCell ref="AT21:BN22"/>
    <mergeCell ref="BO21:CV22"/>
    <mergeCell ref="CW21:DP22"/>
    <mergeCell ref="DQ21:EJ22"/>
    <mergeCell ref="EK21:FH22"/>
    <mergeCell ref="AT18:BN18"/>
    <mergeCell ref="BO18:CV18"/>
    <mergeCell ref="CW18:DP18"/>
    <mergeCell ref="DQ18:EJ18"/>
    <mergeCell ref="EK18:FH18"/>
    <mergeCell ref="AT19:BN19"/>
    <mergeCell ref="BO19:CV19"/>
    <mergeCell ref="CW19:DP19"/>
    <mergeCell ref="DQ19:EJ19"/>
    <mergeCell ref="EK19:FH19"/>
    <mergeCell ref="A17:AS17"/>
    <mergeCell ref="AT17:BN17"/>
    <mergeCell ref="BO17:CV17"/>
    <mergeCell ref="CW17:DP17"/>
    <mergeCell ref="DQ17:EJ17"/>
    <mergeCell ref="EK17:FH17"/>
    <mergeCell ref="EK15:FH15"/>
    <mergeCell ref="A16:AS16"/>
    <mergeCell ref="AT16:BN16"/>
    <mergeCell ref="BO16:CV16"/>
    <mergeCell ref="CW16:DP16"/>
    <mergeCell ref="DQ16:EJ16"/>
    <mergeCell ref="EK16:FH16"/>
    <mergeCell ref="CW14:DP14"/>
    <mergeCell ref="DQ14:EJ14"/>
    <mergeCell ref="A15:AS15"/>
    <mergeCell ref="AT15:BN15"/>
    <mergeCell ref="BO15:CV15"/>
    <mergeCell ref="CW15:DP15"/>
    <mergeCell ref="DQ15:EJ15"/>
    <mergeCell ref="AT9:DP9"/>
    <mergeCell ref="EK9:FH9"/>
    <mergeCell ref="EK10:FH10"/>
    <mergeCell ref="EK11:FH11"/>
    <mergeCell ref="A13:BN13"/>
    <mergeCell ref="BO13:CV14"/>
    <mergeCell ref="CW13:EJ13"/>
    <mergeCell ref="EK13:FH14"/>
    <mergeCell ref="A14:AS14"/>
    <mergeCell ref="AT14:BN14"/>
    <mergeCell ref="AT4:DP4"/>
    <mergeCell ref="EK4:FH5"/>
    <mergeCell ref="AT5:DP5"/>
    <mergeCell ref="AT6:DP6"/>
    <mergeCell ref="EK6:FH6"/>
    <mergeCell ref="EK7:FH8"/>
    <mergeCell ref="AU8:DP8"/>
    <mergeCell ref="B1:EI1"/>
    <mergeCell ref="EK1:FH1"/>
    <mergeCell ref="U2:DP2"/>
    <mergeCell ref="EK2:FH2"/>
    <mergeCell ref="BH3:BY3"/>
    <mergeCell ref="BZ3:CC3"/>
    <mergeCell ref="CD3:CF3"/>
    <mergeCell ref="EK3:FH3"/>
  </mergeCells>
  <printOptions/>
  <pageMargins left="0.4724409448818898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H39"/>
  <sheetViews>
    <sheetView view="pageBreakPreview" zoomScaleSheetLayoutView="100" zoomScalePageLayoutView="0" workbookViewId="0" topLeftCell="A1">
      <selection activeCell="B1" sqref="A1:FH40"/>
    </sheetView>
  </sheetViews>
  <sheetFormatPr defaultColWidth="0.875" defaultRowHeight="12.75"/>
  <cols>
    <col min="1" max="16384" width="0.875" style="1" customWidth="1"/>
  </cols>
  <sheetData>
    <row r="1" spans="2:164" ht="15" customHeight="1" thickBo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3"/>
      <c r="EK1" s="12" t="s">
        <v>8</v>
      </c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4"/>
    </row>
    <row r="2" spans="3:164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 t="s">
        <v>44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5" t="s">
        <v>11</v>
      </c>
      <c r="EJ2" s="4"/>
      <c r="EK2" s="15" t="s">
        <v>9</v>
      </c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7"/>
    </row>
    <row r="3" spans="55:164" ht="17.25" customHeight="1">
      <c r="BC3" s="1" t="s">
        <v>19</v>
      </c>
      <c r="BH3" s="18" t="s">
        <v>62</v>
      </c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9">
        <v>20</v>
      </c>
      <c r="CA3" s="19"/>
      <c r="CB3" s="19"/>
      <c r="CC3" s="19"/>
      <c r="CD3" s="20" t="s">
        <v>45</v>
      </c>
      <c r="CE3" s="20"/>
      <c r="CF3" s="20"/>
      <c r="CG3" s="1" t="s">
        <v>20</v>
      </c>
      <c r="EI3" s="5" t="s">
        <v>12</v>
      </c>
      <c r="EK3" s="21" t="s">
        <v>63</v>
      </c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3"/>
    </row>
    <row r="4" spans="1:164" ht="19.5" customHeight="1">
      <c r="A4" s="1" t="s">
        <v>17</v>
      </c>
      <c r="AT4" s="18" t="s">
        <v>49</v>
      </c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EI4" s="5"/>
      <c r="EK4" s="24" t="s">
        <v>46</v>
      </c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6"/>
    </row>
    <row r="5" spans="1:164" ht="15.75" customHeight="1">
      <c r="A5" s="1" t="s">
        <v>18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EI5" s="5" t="s">
        <v>13</v>
      </c>
      <c r="EK5" s="27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9"/>
    </row>
    <row r="6" spans="1:164" ht="13.5" customHeight="1">
      <c r="A6" s="1" t="s">
        <v>21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EI6" s="5" t="s">
        <v>14</v>
      </c>
      <c r="EK6" s="21" t="s">
        <v>47</v>
      </c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3"/>
    </row>
    <row r="7" spans="1:164" ht="15.75" customHeight="1">
      <c r="A7" s="1" t="s">
        <v>22</v>
      </c>
      <c r="EI7" s="5"/>
      <c r="EK7" s="24" t="s">
        <v>59</v>
      </c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6"/>
    </row>
    <row r="8" spans="1:164" ht="9.75">
      <c r="A8" s="1" t="s">
        <v>23</v>
      </c>
      <c r="AT8" s="30" t="s">
        <v>58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EI8" s="5" t="s">
        <v>13</v>
      </c>
      <c r="EK8" s="27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9"/>
    </row>
    <row r="9" spans="1:164" ht="9.75">
      <c r="A9" s="1" t="s">
        <v>24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EI9" s="5" t="s">
        <v>15</v>
      </c>
      <c r="EK9" s="21" t="s">
        <v>48</v>
      </c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3"/>
    </row>
    <row r="10" spans="1:164" ht="15.75" customHeight="1">
      <c r="A10" s="1" t="s">
        <v>25</v>
      </c>
      <c r="EI10" s="5"/>
      <c r="EK10" s="21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3"/>
    </row>
    <row r="11" spans="1:164" ht="15.75" customHeight="1" thickBot="1">
      <c r="A11" s="1" t="s">
        <v>26</v>
      </c>
      <c r="EI11" s="5" t="s">
        <v>16</v>
      </c>
      <c r="EK11" s="31">
        <v>383</v>
      </c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3"/>
    </row>
    <row r="13" spans="1:164" ht="9.75">
      <c r="A13" s="34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 t="s">
        <v>3</v>
      </c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8"/>
      <c r="CW13" s="42" t="s">
        <v>6</v>
      </c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5"/>
      <c r="EK13" s="36" t="s">
        <v>7</v>
      </c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</row>
    <row r="14" spans="1:164" ht="23.25" customHeight="1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43" t="s">
        <v>1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5"/>
      <c r="BO14" s="39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1"/>
      <c r="CW14" s="43" t="s">
        <v>4</v>
      </c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3" t="s">
        <v>5</v>
      </c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5"/>
      <c r="EK14" s="39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</row>
    <row r="15" spans="1:164" ht="12" customHeight="1" thickBot="1">
      <c r="A15" s="34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46">
        <v>2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46">
        <v>3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8"/>
      <c r="CW15" s="46">
        <v>4</v>
      </c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8"/>
      <c r="DQ15" s="46">
        <v>5</v>
      </c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8"/>
      <c r="EK15" s="46">
        <v>6</v>
      </c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</row>
    <row r="16" spans="1:164" ht="12" customHeight="1">
      <c r="A16" s="49" t="s">
        <v>52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15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50"/>
      <c r="BO16" s="95" t="s">
        <v>53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52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4"/>
      <c r="DQ16" s="55">
        <v>9823397.04</v>
      </c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7"/>
      <c r="EK16" s="51" t="s">
        <v>55</v>
      </c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7"/>
    </row>
    <row r="17" spans="1:164" ht="12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21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76"/>
      <c r="BO17" s="95" t="s">
        <v>53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77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9"/>
      <c r="DQ17" s="80">
        <f>1276240.73</f>
        <v>1276240.73</v>
      </c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2"/>
      <c r="EK17" s="68" t="s">
        <v>60</v>
      </c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3"/>
    </row>
    <row r="18" spans="1:164" ht="12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21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76"/>
      <c r="BO18" s="95" t="s">
        <v>53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77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9"/>
      <c r="DQ18" s="80">
        <v>231318.74</v>
      </c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2"/>
      <c r="EK18" s="68" t="s">
        <v>64</v>
      </c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3"/>
    </row>
    <row r="19" spans="1:164" ht="12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31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0"/>
      <c r="BO19" s="95" t="s">
        <v>53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62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4"/>
      <c r="DQ19" s="65">
        <v>2175.12</v>
      </c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7"/>
      <c r="EK19" s="68" t="s">
        <v>61</v>
      </c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3"/>
    </row>
    <row r="20" spans="44:164" ht="14.25" customHeight="1" thickBot="1">
      <c r="AR20" s="8" t="s">
        <v>27</v>
      </c>
      <c r="AT20" s="27" t="s">
        <v>28</v>
      </c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69"/>
      <c r="BO20" s="70" t="s">
        <v>28</v>
      </c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69"/>
      <c r="CW20" s="71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72"/>
      <c r="DQ20" s="73">
        <f>SUM(DQ16:DQ19)</f>
        <v>11333131.629999999</v>
      </c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5"/>
      <c r="EK20" s="70" t="s">
        <v>28</v>
      </c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9"/>
    </row>
    <row r="21" spans="44:164" ht="12" customHeight="1">
      <c r="AR21" s="5" t="s">
        <v>29</v>
      </c>
      <c r="AT21" s="21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76"/>
      <c r="BO21" s="51" t="s">
        <v>53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50"/>
      <c r="CW21" s="77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9"/>
      <c r="DQ21" s="73">
        <f>DQ20</f>
        <v>11333131.629999999</v>
      </c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5"/>
      <c r="EK21" s="68" t="s">
        <v>28</v>
      </c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3"/>
    </row>
    <row r="22" spans="44:164" ht="12" customHeight="1">
      <c r="AR22" s="5"/>
      <c r="AT22" s="21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76"/>
      <c r="BO22" s="68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76"/>
      <c r="CW22" s="77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9"/>
      <c r="DQ22" s="80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2"/>
      <c r="EK22" s="68" t="s">
        <v>28</v>
      </c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3"/>
    </row>
    <row r="23" spans="44:164" ht="9.75">
      <c r="AR23" s="5" t="s">
        <v>30</v>
      </c>
      <c r="AT23" s="24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83"/>
      <c r="BO23" s="84" t="s">
        <v>53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83"/>
      <c r="CW23" s="85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8">
        <f>DQ16</f>
        <v>9823397.04</v>
      </c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90"/>
      <c r="EK23" s="84" t="s">
        <v>55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6"/>
    </row>
    <row r="24" spans="44:164" ht="14.25" customHeight="1">
      <c r="AR24" s="5" t="s">
        <v>31</v>
      </c>
      <c r="AT24" s="27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69"/>
      <c r="BO24" s="70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69"/>
      <c r="CW24" s="71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72"/>
      <c r="DQ24" s="73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5"/>
      <c r="EK24" s="70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9"/>
    </row>
    <row r="25" spans="44:164" ht="12" customHeight="1">
      <c r="AR25" s="5"/>
      <c r="AT25" s="21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76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77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9"/>
      <c r="DQ25" s="80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2"/>
      <c r="EK25" s="68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3"/>
    </row>
    <row r="26" spans="44:164" ht="12" customHeight="1">
      <c r="AR26" s="5" t="s">
        <v>32</v>
      </c>
      <c r="AT26" s="21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76"/>
      <c r="BO26" s="95" t="s">
        <v>53</v>
      </c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77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9"/>
      <c r="DQ26" s="80">
        <f>DQ19</f>
        <v>2175.12</v>
      </c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2"/>
      <c r="EK26" s="68" t="s">
        <v>61</v>
      </c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3"/>
    </row>
    <row r="27" spans="44:164" ht="12" customHeight="1" thickBot="1">
      <c r="AR27" s="5"/>
      <c r="AT27" s="3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60"/>
      <c r="BO27" s="95" t="s">
        <v>53</v>
      </c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77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9"/>
      <c r="DQ27" s="80">
        <v>231318.74</v>
      </c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2"/>
      <c r="EK27" s="68" t="s">
        <v>64</v>
      </c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3"/>
    </row>
    <row r="28" spans="67:164" ht="9.75">
      <c r="BO28" s="95" t="s">
        <v>53</v>
      </c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77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9"/>
      <c r="DQ28" s="80">
        <f>DQ17</f>
        <v>1276240.73</v>
      </c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2"/>
      <c r="EK28" s="68" t="s">
        <v>60</v>
      </c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3"/>
    </row>
    <row r="29" spans="1:66" ht="9.75">
      <c r="A29" s="1" t="s">
        <v>33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J29" s="18" t="s">
        <v>50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4:164" s="6" customFormat="1" ht="9.75">
      <c r="N30" s="91" t="s">
        <v>35</v>
      </c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J30" s="91" t="s">
        <v>36</v>
      </c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 t="s">
        <v>34</v>
      </c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"/>
      <c r="DX30" s="1"/>
      <c r="DY30" s="18" t="s">
        <v>51</v>
      </c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"/>
      <c r="FE30" s="1"/>
      <c r="FF30" s="1"/>
      <c r="FG30" s="1"/>
      <c r="FH30" s="1"/>
    </row>
    <row r="31" spans="57:164" ht="15" customHeight="1">
      <c r="BE31" s="7" t="s">
        <v>37</v>
      </c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91" t="s">
        <v>35</v>
      </c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6"/>
      <c r="DX31" s="6"/>
      <c r="DY31" s="91" t="s">
        <v>36</v>
      </c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6"/>
      <c r="FE31" s="6"/>
      <c r="FF31" s="6"/>
      <c r="FG31" s="6"/>
      <c r="FH31" s="6"/>
    </row>
    <row r="32" spans="90:164" ht="12.75" customHeight="1"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</row>
    <row r="33" spans="57:164" ht="9.75">
      <c r="BE33" s="1" t="s">
        <v>33</v>
      </c>
      <c r="CL33" s="93" t="s">
        <v>38</v>
      </c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</row>
    <row r="34" ht="9.75">
      <c r="BE34" s="1" t="s">
        <v>39</v>
      </c>
    </row>
    <row r="35" spans="79:159" ht="9.75"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</row>
    <row r="36" spans="1:159" ht="9.75">
      <c r="A36" s="1" t="s">
        <v>41</v>
      </c>
      <c r="M36" s="18" t="s">
        <v>34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K36" s="9" t="s">
        <v>51</v>
      </c>
      <c r="BL36" s="9"/>
      <c r="BM36" s="9"/>
      <c r="BN36" s="9"/>
      <c r="CA36" s="93" t="s">
        <v>40</v>
      </c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C36" s="91" t="s">
        <v>35</v>
      </c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6"/>
      <c r="DX36" s="6"/>
      <c r="DY36" s="91" t="s">
        <v>36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</row>
    <row r="37" spans="13:126" ht="9.75">
      <c r="M37" s="93" t="s">
        <v>40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O37" s="91" t="s">
        <v>35</v>
      </c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6"/>
      <c r="BJ37" s="6"/>
      <c r="BK37" s="10" t="s">
        <v>36</v>
      </c>
      <c r="BL37" s="10"/>
      <c r="BM37" s="10"/>
      <c r="BN37" s="10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</row>
    <row r="38" spans="67:126" ht="9.75"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R38" s="93" t="s">
        <v>42</v>
      </c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</row>
    <row r="39" spans="1:35" ht="9.75">
      <c r="A39" s="19" t="s">
        <v>43</v>
      </c>
      <c r="B39" s="19"/>
      <c r="C39" s="28" t="s">
        <v>56</v>
      </c>
      <c r="D39" s="28"/>
      <c r="E39" s="28"/>
      <c r="F39" s="28"/>
      <c r="G39" s="94" t="s">
        <v>43</v>
      </c>
      <c r="H39" s="94"/>
      <c r="J39" s="18" t="s">
        <v>62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>
        <v>20</v>
      </c>
      <c r="AC39" s="19"/>
      <c r="AD39" s="19"/>
      <c r="AE39" s="19"/>
      <c r="AF39" s="20" t="s">
        <v>45</v>
      </c>
      <c r="AG39" s="20"/>
      <c r="AH39" s="20"/>
      <c r="AI39" s="1" t="s">
        <v>20</v>
      </c>
    </row>
    <row r="40" ht="3" customHeight="1"/>
  </sheetData>
  <sheetProtection/>
  <mergeCells count="124">
    <mergeCell ref="CW27:DP27"/>
    <mergeCell ref="DQ27:EJ27"/>
    <mergeCell ref="EK27:FH27"/>
    <mergeCell ref="A18:AS18"/>
    <mergeCell ref="AT18:BN18"/>
    <mergeCell ref="BO18:CV18"/>
    <mergeCell ref="CW18:DP18"/>
    <mergeCell ref="DQ18:EJ18"/>
    <mergeCell ref="EK18:FH18"/>
    <mergeCell ref="AT27:BN27"/>
    <mergeCell ref="A39:B39"/>
    <mergeCell ref="C39:F39"/>
    <mergeCell ref="G39:H39"/>
    <mergeCell ref="J39:AA39"/>
    <mergeCell ref="AB39:AE39"/>
    <mergeCell ref="AF39:AH39"/>
    <mergeCell ref="M36:AL36"/>
    <mergeCell ref="AO36:BH36"/>
    <mergeCell ref="CR37:DV37"/>
    <mergeCell ref="M37:AL37"/>
    <mergeCell ref="AO37:BH37"/>
    <mergeCell ref="CR38:DV38"/>
    <mergeCell ref="CA35:CZ35"/>
    <mergeCell ref="DC35:DV35"/>
    <mergeCell ref="DY35:FC35"/>
    <mergeCell ref="CA36:CZ36"/>
    <mergeCell ref="DC36:DV36"/>
    <mergeCell ref="DY36:FC36"/>
    <mergeCell ref="N30:AG30"/>
    <mergeCell ref="AJ30:BN30"/>
    <mergeCell ref="DC31:DV31"/>
    <mergeCell ref="DY31:FC31"/>
    <mergeCell ref="CL32:FH32"/>
    <mergeCell ref="CL33:FH33"/>
    <mergeCell ref="DC30:DV30"/>
    <mergeCell ref="DY30:FC30"/>
    <mergeCell ref="BO28:CV28"/>
    <mergeCell ref="CW28:DP28"/>
    <mergeCell ref="DQ28:EJ28"/>
    <mergeCell ref="EK28:FH28"/>
    <mergeCell ref="N29:AG29"/>
    <mergeCell ref="AJ29:BN29"/>
    <mergeCell ref="BO27:CV27"/>
    <mergeCell ref="AT25:BN25"/>
    <mergeCell ref="BO25:CV25"/>
    <mergeCell ref="CW25:DP25"/>
    <mergeCell ref="DQ25:EJ25"/>
    <mergeCell ref="EK25:FH25"/>
    <mergeCell ref="AT26:BN26"/>
    <mergeCell ref="BO26:CV26"/>
    <mergeCell ref="CW26:DP26"/>
    <mergeCell ref="DQ26:EJ26"/>
    <mergeCell ref="EK26:FH26"/>
    <mergeCell ref="AT22:BN22"/>
    <mergeCell ref="BO22:CV22"/>
    <mergeCell ref="CW22:DP22"/>
    <mergeCell ref="DQ22:EJ22"/>
    <mergeCell ref="EK22:FH22"/>
    <mergeCell ref="AT23:BN24"/>
    <mergeCell ref="BO23:CV24"/>
    <mergeCell ref="CW23:DP24"/>
    <mergeCell ref="DQ23:EJ24"/>
    <mergeCell ref="EK23:FH24"/>
    <mergeCell ref="AT20:BN20"/>
    <mergeCell ref="BO20:CV20"/>
    <mergeCell ref="CW20:DP20"/>
    <mergeCell ref="DQ20:EJ20"/>
    <mergeCell ref="EK20:FH20"/>
    <mergeCell ref="AT21:BN21"/>
    <mergeCell ref="BO21:CV21"/>
    <mergeCell ref="CW21:DP21"/>
    <mergeCell ref="DQ21:EJ21"/>
    <mergeCell ref="EK21:FH21"/>
    <mergeCell ref="A19:AS19"/>
    <mergeCell ref="AT19:BN19"/>
    <mergeCell ref="BO19:CV19"/>
    <mergeCell ref="CW19:DP19"/>
    <mergeCell ref="DQ19:EJ19"/>
    <mergeCell ref="EK19:FH19"/>
    <mergeCell ref="A17:AS17"/>
    <mergeCell ref="AT17:BN17"/>
    <mergeCell ref="BO17:CV17"/>
    <mergeCell ref="CW17:DP17"/>
    <mergeCell ref="DQ17:EJ17"/>
    <mergeCell ref="EK17:FH17"/>
    <mergeCell ref="EK15:FH15"/>
    <mergeCell ref="A16:AS16"/>
    <mergeCell ref="AT16:BN16"/>
    <mergeCell ref="BO16:CV16"/>
    <mergeCell ref="CW16:DP16"/>
    <mergeCell ref="DQ16:EJ16"/>
    <mergeCell ref="EK16:FH16"/>
    <mergeCell ref="CW14:DP14"/>
    <mergeCell ref="DQ14:EJ14"/>
    <mergeCell ref="A15:AS15"/>
    <mergeCell ref="AT15:BN15"/>
    <mergeCell ref="BO15:CV15"/>
    <mergeCell ref="CW15:DP15"/>
    <mergeCell ref="DQ15:EJ15"/>
    <mergeCell ref="AT9:DP9"/>
    <mergeCell ref="EK9:FH9"/>
    <mergeCell ref="EK10:FH10"/>
    <mergeCell ref="EK11:FH11"/>
    <mergeCell ref="A13:BN13"/>
    <mergeCell ref="BO13:CV14"/>
    <mergeCell ref="CW13:EJ13"/>
    <mergeCell ref="EK13:FH14"/>
    <mergeCell ref="A14:AS14"/>
    <mergeCell ref="AT14:BN14"/>
    <mergeCell ref="AT4:DP4"/>
    <mergeCell ref="EK4:FH5"/>
    <mergeCell ref="AT5:DP5"/>
    <mergeCell ref="AT6:DP6"/>
    <mergeCell ref="EK6:FH6"/>
    <mergeCell ref="EK7:FH8"/>
    <mergeCell ref="AT8:DQ8"/>
    <mergeCell ref="B1:EI1"/>
    <mergeCell ref="EK1:FH1"/>
    <mergeCell ref="U2:DP2"/>
    <mergeCell ref="EK2:FH2"/>
    <mergeCell ref="BH3:BY3"/>
    <mergeCell ref="BZ3:CC3"/>
    <mergeCell ref="CD3:CF3"/>
    <mergeCell ref="EK3:FH3"/>
  </mergeCells>
  <printOptions/>
  <pageMargins left="0.4724409448818898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2013-10-03T04:33:23Z</cp:lastPrinted>
  <dcterms:created xsi:type="dcterms:W3CDTF">2011-04-08T09:58:43Z</dcterms:created>
  <dcterms:modified xsi:type="dcterms:W3CDTF">2013-12-06T09:52:39Z</dcterms:modified>
  <cp:category/>
  <cp:version/>
  <cp:contentType/>
  <cp:contentStatus/>
</cp:coreProperties>
</file>